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rc\Desktop\Library Manager\Budget\2025 Budget\"/>
    </mc:Choice>
  </mc:AlternateContent>
  <xr:revisionPtr revIDLastSave="0" documentId="13_ncr:1_{470213DB-B84D-4CBE-88B1-1F4638040DFF}" xr6:coauthVersionLast="36" xr6:coauthVersionMax="47" xr10:uidLastSave="{00000000-0000-0000-0000-000000000000}"/>
  <bookViews>
    <workbookView xWindow="0" yWindow="720" windowWidth="16020" windowHeight="7890" xr2:uid="{3C5C2D53-AAA4-4F43-98A8-9B537FFD5A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0" i="1" l="1"/>
  <c r="E41" i="1" s="1"/>
</calcChain>
</file>

<file path=xl/sharedStrings.xml><?xml version="1.0" encoding="utf-8"?>
<sst xmlns="http://schemas.openxmlformats.org/spreadsheetml/2006/main" count="37" uniqueCount="36">
  <si>
    <t>Public Funds - CVSCS</t>
  </si>
  <si>
    <t>4CLS</t>
  </si>
  <si>
    <t>Interest Income</t>
  </si>
  <si>
    <t>Gifts and Endowments</t>
  </si>
  <si>
    <t>Patron Fees (copy, fax)</t>
  </si>
  <si>
    <t>Annual Appeal</t>
  </si>
  <si>
    <t>Recycling Project</t>
  </si>
  <si>
    <t>Expenses</t>
  </si>
  <si>
    <t xml:space="preserve">Income </t>
  </si>
  <si>
    <t>Employee Expenses</t>
  </si>
  <si>
    <t xml:space="preserve">    SocSec/Medicare Tax (0.0765)</t>
  </si>
  <si>
    <t xml:space="preserve">    Disability Insurance</t>
  </si>
  <si>
    <t xml:space="preserve">    Worker's Compensation Ins.</t>
  </si>
  <si>
    <t>Total Employee Expenses</t>
  </si>
  <si>
    <t>Commercial Insurance</t>
  </si>
  <si>
    <t>4CLS Charges</t>
  </si>
  <si>
    <t xml:space="preserve">    Automation</t>
  </si>
  <si>
    <t xml:space="preserve">    Research Center</t>
  </si>
  <si>
    <t xml:space="preserve">    Large Print Circuit</t>
  </si>
  <si>
    <t xml:space="preserve">    Video Circuit</t>
  </si>
  <si>
    <t>Print Materials</t>
  </si>
  <si>
    <t>Facility Maintenance / Repair</t>
  </si>
  <si>
    <t>Equipment</t>
  </si>
  <si>
    <t xml:space="preserve">    Cateloging</t>
  </si>
  <si>
    <t>Telephone</t>
  </si>
  <si>
    <t>Office Supplies</t>
  </si>
  <si>
    <t>Postage</t>
  </si>
  <si>
    <t>Fundraising Expense</t>
  </si>
  <si>
    <t>Total Income</t>
  </si>
  <si>
    <t>Total Expense</t>
  </si>
  <si>
    <t>Mileage Reimbursement</t>
  </si>
  <si>
    <t>2025 Budget</t>
  </si>
  <si>
    <t xml:space="preserve">    Wages:  </t>
  </si>
  <si>
    <t xml:space="preserve">    Electronic Materials</t>
  </si>
  <si>
    <t>Programs (non-grant)</t>
  </si>
  <si>
    <t>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</si>
</sst>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46B9-BDAB-4CAF-AAB0-107EE75A8B6B}">
  <dimension ref="D1:F43"/>
  <sheetViews>
    <sheetView tabSelected="1" view="pageLayout" topLeftCell="A28" zoomScale="129" zoomScaleNormal="100" zoomScalePageLayoutView="129" workbookViewId="0">
      <selection activeCell="D42" sqref="D42"/>
    </sheetView>
  </sheetViews>
  <sheetFormatPr defaultColWidth="8.5703125" defaultRowHeight="15" x14ac:dyDescent="0.25"/>
  <cols>
    <col min="4" max="4" width="29.140625" customWidth="1"/>
    <col min="5" max="5" width="14.7109375" customWidth="1"/>
  </cols>
  <sheetData>
    <row r="1" spans="4:6" ht="15.75" thickBot="1" x14ac:dyDescent="0.3"/>
    <row r="2" spans="4:6" ht="15.75" thickBot="1" x14ac:dyDescent="0.3">
      <c r="D2" s="7" t="s">
        <v>8</v>
      </c>
      <c r="E2" s="8" t="s">
        <v>31</v>
      </c>
      <c r="F2" s="13"/>
    </row>
    <row r="3" spans="4:6" x14ac:dyDescent="0.25">
      <c r="D3" s="5" t="s">
        <v>0</v>
      </c>
      <c r="E3" s="6">
        <v>30000</v>
      </c>
    </row>
    <row r="4" spans="4:6" x14ac:dyDescent="0.25">
      <c r="D4" s="1" t="s">
        <v>1</v>
      </c>
      <c r="E4" s="2">
        <v>1500</v>
      </c>
    </row>
    <row r="5" spans="4:6" x14ac:dyDescent="0.25">
      <c r="D5" s="1" t="s">
        <v>2</v>
      </c>
      <c r="E5" s="2">
        <v>2000</v>
      </c>
    </row>
    <row r="6" spans="4:6" x14ac:dyDescent="0.25">
      <c r="D6" s="1" t="s">
        <v>3</v>
      </c>
      <c r="E6" s="2">
        <v>1000</v>
      </c>
    </row>
    <row r="7" spans="4:6" x14ac:dyDescent="0.25">
      <c r="D7" s="1" t="s">
        <v>4</v>
      </c>
      <c r="E7" s="2">
        <v>50</v>
      </c>
    </row>
    <row r="8" spans="4:6" x14ac:dyDescent="0.25">
      <c r="D8" s="1" t="s">
        <v>5</v>
      </c>
      <c r="E8" s="2">
        <v>4000</v>
      </c>
    </row>
    <row r="9" spans="4:6" x14ac:dyDescent="0.25">
      <c r="D9" s="1" t="s">
        <v>6</v>
      </c>
      <c r="E9" s="2">
        <v>1000</v>
      </c>
    </row>
    <row r="10" spans="4:6" x14ac:dyDescent="0.25">
      <c r="D10" s="1"/>
      <c r="E10" s="2"/>
    </row>
    <row r="11" spans="4:6" x14ac:dyDescent="0.25">
      <c r="D11" s="3" t="s">
        <v>28</v>
      </c>
      <c r="E11" s="4">
        <f>SUM(E3:E10)</f>
        <v>39550</v>
      </c>
    </row>
    <row r="12" spans="4:6" x14ac:dyDescent="0.25">
      <c r="D12" s="1"/>
      <c r="E12" s="2"/>
    </row>
    <row r="13" spans="4:6" ht="15.75" thickBot="1" x14ac:dyDescent="0.3">
      <c r="D13" s="10"/>
      <c r="E13" s="11"/>
    </row>
    <row r="14" spans="4:6" ht="15.75" thickBot="1" x14ac:dyDescent="0.3">
      <c r="D14" s="12" t="s">
        <v>7</v>
      </c>
      <c r="E14" s="9" t="s">
        <v>31</v>
      </c>
    </row>
    <row r="15" spans="4:6" x14ac:dyDescent="0.25">
      <c r="D15" s="5" t="s">
        <v>9</v>
      </c>
      <c r="E15" s="6"/>
    </row>
    <row r="16" spans="4:6" x14ac:dyDescent="0.25">
      <c r="D16" s="1" t="s">
        <v>32</v>
      </c>
      <c r="E16" s="2">
        <v>23920</v>
      </c>
    </row>
    <row r="17" spans="4:5" x14ac:dyDescent="0.25">
      <c r="D17" s="1" t="s">
        <v>10</v>
      </c>
      <c r="E17" s="2">
        <v>1830</v>
      </c>
    </row>
    <row r="18" spans="4:5" x14ac:dyDescent="0.25">
      <c r="D18" s="1" t="s">
        <v>11</v>
      </c>
      <c r="E18" s="2">
        <v>120</v>
      </c>
    </row>
    <row r="19" spans="4:5" x14ac:dyDescent="0.25">
      <c r="D19" s="1" t="s">
        <v>12</v>
      </c>
      <c r="E19" s="2">
        <v>350</v>
      </c>
    </row>
    <row r="20" spans="4:5" x14ac:dyDescent="0.25">
      <c r="D20" s="1" t="s">
        <v>13</v>
      </c>
      <c r="E20" s="2">
        <f>SUM(E16:E19)</f>
        <v>26220</v>
      </c>
    </row>
    <row r="21" spans="4:5" x14ac:dyDescent="0.25">
      <c r="D21" s="1"/>
      <c r="E21" s="2"/>
    </row>
    <row r="22" spans="4:5" x14ac:dyDescent="0.25">
      <c r="D22" s="1" t="s">
        <v>14</v>
      </c>
      <c r="E22" s="2">
        <v>900</v>
      </c>
    </row>
    <row r="23" spans="4:5" x14ac:dyDescent="0.25">
      <c r="D23" s="1" t="s">
        <v>15</v>
      </c>
      <c r="E23" s="2"/>
    </row>
    <row r="24" spans="4:5" x14ac:dyDescent="0.25">
      <c r="D24" s="1" t="s">
        <v>16</v>
      </c>
      <c r="E24" s="2">
        <v>4500</v>
      </c>
    </row>
    <row r="25" spans="4:5" x14ac:dyDescent="0.25">
      <c r="D25" s="1" t="s">
        <v>17</v>
      </c>
      <c r="E25" s="2">
        <v>115</v>
      </c>
    </row>
    <row r="26" spans="4:5" x14ac:dyDescent="0.25">
      <c r="D26" s="1" t="s">
        <v>18</v>
      </c>
      <c r="E26" s="2">
        <v>300</v>
      </c>
    </row>
    <row r="27" spans="4:5" x14ac:dyDescent="0.25">
      <c r="D27" s="1" t="s">
        <v>19</v>
      </c>
      <c r="E27" s="2">
        <v>200</v>
      </c>
    </row>
    <row r="28" spans="4:5" x14ac:dyDescent="0.25">
      <c r="D28" s="1" t="s">
        <v>33</v>
      </c>
      <c r="E28" s="2">
        <v>250</v>
      </c>
    </row>
    <row r="29" spans="4:5" x14ac:dyDescent="0.25">
      <c r="D29" s="1" t="s">
        <v>23</v>
      </c>
      <c r="E29" s="2">
        <v>200</v>
      </c>
    </row>
    <row r="30" spans="4:5" x14ac:dyDescent="0.25">
      <c r="D30" s="1" t="s">
        <v>20</v>
      </c>
      <c r="E30" s="2">
        <v>2500</v>
      </c>
    </row>
    <row r="31" spans="4:5" x14ac:dyDescent="0.25">
      <c r="D31" s="1" t="s">
        <v>34</v>
      </c>
      <c r="E31" s="2">
        <v>600</v>
      </c>
    </row>
    <row r="32" spans="4:5" x14ac:dyDescent="0.25">
      <c r="D32" s="1" t="s">
        <v>21</v>
      </c>
      <c r="E32" s="2">
        <v>705</v>
      </c>
    </row>
    <row r="33" spans="4:5" x14ac:dyDescent="0.25">
      <c r="D33" s="1" t="s">
        <v>22</v>
      </c>
      <c r="E33" s="2">
        <v>200</v>
      </c>
    </row>
    <row r="34" spans="4:5" x14ac:dyDescent="0.25">
      <c r="D34" s="1" t="s">
        <v>24</v>
      </c>
      <c r="E34" s="2">
        <v>480</v>
      </c>
    </row>
    <row r="35" spans="4:5" x14ac:dyDescent="0.25">
      <c r="D35" s="1" t="s">
        <v>25</v>
      </c>
      <c r="E35" s="2">
        <v>500</v>
      </c>
    </row>
    <row r="36" spans="4:5" x14ac:dyDescent="0.25">
      <c r="D36" s="1" t="s">
        <v>26</v>
      </c>
      <c r="E36" s="2">
        <v>30</v>
      </c>
    </row>
    <row r="37" spans="4:5" x14ac:dyDescent="0.25">
      <c r="D37" s="1" t="s">
        <v>27</v>
      </c>
      <c r="E37" s="2">
        <v>1200</v>
      </c>
    </row>
    <row r="38" spans="4:5" x14ac:dyDescent="0.25">
      <c r="D38" s="1" t="s">
        <v>35</v>
      </c>
      <c r="E38" s="2">
        <v>500</v>
      </c>
    </row>
    <row r="39" spans="4:5" x14ac:dyDescent="0.25">
      <c r="D39" s="1" t="s">
        <v>30</v>
      </c>
      <c r="E39" s="2">
        <v>150</v>
      </c>
    </row>
    <row r="40" spans="4:5" x14ac:dyDescent="0.25">
      <c r="D40" s="1"/>
      <c r="E40" s="2"/>
    </row>
    <row r="41" spans="4:5" x14ac:dyDescent="0.25">
      <c r="D41" s="3" t="s">
        <v>29</v>
      </c>
      <c r="E41" s="4">
        <f>SUM(E20:E40)</f>
        <v>39550</v>
      </c>
    </row>
    <row r="42" spans="4:5" x14ac:dyDescent="0.25">
      <c r="D42" s="1"/>
      <c r="E42" s="2"/>
    </row>
    <row r="43" spans="4:5" x14ac:dyDescent="0.25">
      <c r="D43" s="1"/>
      <c r="E43" s="2"/>
    </row>
  </sheetData>
  <pageMargins left="0.7" right="0.7" top="0.75" bottom="0.75" header="0.3" footer="0.3"/>
  <pageSetup orientation="portrait" r:id="rId1"/>
  <headerFooter>
    <oddHeader>&amp;C&amp;"-,Bold"Springfield Library Association
2025 Proposed Operating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Ann Miller</dc:creator>
  <cp:lastModifiedBy>Circ</cp:lastModifiedBy>
  <cp:lastPrinted>2025-01-09T21:45:27Z</cp:lastPrinted>
  <dcterms:created xsi:type="dcterms:W3CDTF">2023-10-14T23:14:44Z</dcterms:created>
  <dcterms:modified xsi:type="dcterms:W3CDTF">2025-01-09T22:32:49Z</dcterms:modified>
</cp:coreProperties>
</file>