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 SPRINGFIELD LIBRARY\FINANCIAL RECORDS\Budget &amp; Ledger\2021 Ledger\2021 Budget\"/>
    </mc:Choice>
  </mc:AlternateContent>
  <xr:revisionPtr revIDLastSave="0" documentId="13_ncr:1_{AD8874E5-3A6C-4456-AC6C-039908BA51D2}" xr6:coauthVersionLast="47" xr6:coauthVersionMax="47" xr10:uidLastSave="{00000000-0000-0000-0000-000000000000}"/>
  <bookViews>
    <workbookView xWindow="2575" yWindow="930" windowWidth="10685" windowHeight="11070" xr2:uid="{99D2AFD5-3E32-411C-BF43-294B2087CC8C}"/>
  </bookViews>
  <sheets>
    <sheet name="Sheet1" sheetId="1" r:id="rId1"/>
  </sheets>
  <definedNames>
    <definedName name="_xlnm.Print_Area" localSheetId="0">Sheet1!$A$1:$C$52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" l="1"/>
  <c r="B47" i="1"/>
  <c r="C52" i="1"/>
  <c r="C21" i="1" l="1"/>
  <c r="B21" i="1" l="1"/>
</calcChain>
</file>

<file path=xl/sharedStrings.xml><?xml version="1.0" encoding="utf-8"?>
<sst xmlns="http://schemas.openxmlformats.org/spreadsheetml/2006/main" count="53" uniqueCount="49">
  <si>
    <t>Springfield Library</t>
  </si>
  <si>
    <t>Operating Income</t>
  </si>
  <si>
    <t>2020 Balance Forward</t>
  </si>
  <si>
    <t>Local Public Funds - Town of Springfield</t>
  </si>
  <si>
    <t>Local Public Funds - CV-SCS</t>
  </si>
  <si>
    <t>Interest, Dividends, Investment Income</t>
  </si>
  <si>
    <t>Gifts &amp; Endowments</t>
  </si>
  <si>
    <t>Amazon Smile</t>
  </si>
  <si>
    <t>Library Charges</t>
  </si>
  <si>
    <t>Fundraising</t>
  </si>
  <si>
    <t xml:space="preserve">     Recycling</t>
  </si>
  <si>
    <t>TOTAL</t>
  </si>
  <si>
    <t>Operating Expenses</t>
  </si>
  <si>
    <t>Payroll Total</t>
  </si>
  <si>
    <t xml:space="preserve">     Staff</t>
  </si>
  <si>
    <t xml:space="preserve">     Withholding Taxes</t>
  </si>
  <si>
    <t>4CLS Automation</t>
  </si>
  <si>
    <t>4CLS Cataloging Fees</t>
  </si>
  <si>
    <t>4CLS Gift Processing Fees</t>
  </si>
  <si>
    <t>Books</t>
  </si>
  <si>
    <t>Insurance Total</t>
  </si>
  <si>
    <t>Cleaning Supplies</t>
  </si>
  <si>
    <t>Postage &amp; Freight</t>
  </si>
  <si>
    <t>Professional Membership</t>
  </si>
  <si>
    <t>Programs</t>
  </si>
  <si>
    <t>Travel &amp; Training</t>
  </si>
  <si>
    <t>Budget</t>
  </si>
  <si>
    <t>Actual</t>
  </si>
  <si>
    <t>Income</t>
  </si>
  <si>
    <t>Expenses</t>
  </si>
  <si>
    <t xml:space="preserve">     2021 Annual Appeal</t>
  </si>
  <si>
    <t xml:space="preserve">     2020 Annual Appeal</t>
  </si>
  <si>
    <t>4CLS Video Circuit</t>
  </si>
  <si>
    <t>4CLS Large Print Circuit</t>
  </si>
  <si>
    <t>4CLS Download Zone</t>
  </si>
  <si>
    <t>4CLS Research Center</t>
  </si>
  <si>
    <t xml:space="preserve">     Unemployment Insurance</t>
  </si>
  <si>
    <t>Janet Whipple Estate</t>
  </si>
  <si>
    <t>NYS Local Library Services Aid</t>
  </si>
  <si>
    <t>Telecommunications</t>
  </si>
  <si>
    <t>Reimbursement - Unemployment Insurance</t>
  </si>
  <si>
    <t>Reimbursement - U. S. Treasury</t>
  </si>
  <si>
    <t>4CLS Network</t>
  </si>
  <si>
    <t>Office &amp; Library Supplies</t>
  </si>
  <si>
    <t>Town of Springfield (overpayment)</t>
  </si>
  <si>
    <t>04/30/21 Checking Account 5062 Balance</t>
  </si>
  <si>
    <t>04/30/21 Checking Account 5586 Balance</t>
  </si>
  <si>
    <t>04/30/21 Savings Account 8680 Balance</t>
  </si>
  <si>
    <t>2021 Q1 Budget vs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</si>
</sst>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i/>
      <sz val="22"/>
      <color theme="1"/>
      <name val="Americana BT"/>
      <family val="1"/>
    </font>
    <font>
      <b/>
      <i/>
      <sz val="16"/>
      <color theme="1"/>
      <name val="Americana BT"/>
      <family val="1"/>
    </font>
    <font>
      <b/>
      <i/>
      <sz val="14"/>
      <color theme="1"/>
      <name val="Americana BT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1" xfId="0" applyFont="1" applyBorder="1"/>
    <xf numFmtId="164" fontId="5" fillId="0" borderId="1" xfId="0" applyNumberFormat="1" applyFont="1" applyBorder="1"/>
    <xf numFmtId="164" fontId="4" fillId="0" borderId="3" xfId="0" applyNumberFormat="1" applyFont="1" applyBorder="1"/>
    <xf numFmtId="0" fontId="4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5" xfId="0" applyFont="1" applyBorder="1"/>
    <xf numFmtId="164" fontId="5" fillId="0" borderId="5" xfId="0" applyNumberFormat="1" applyFont="1" applyBorder="1"/>
    <xf numFmtId="164" fontId="5" fillId="0" borderId="6" xfId="0" applyNumberFormat="1" applyFont="1" applyBorder="1"/>
    <xf numFmtId="0" fontId="6" fillId="0" borderId="2" xfId="0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64" fontId="5" fillId="0" borderId="3" xfId="0" applyNumberFormat="1" applyFont="1" applyBorder="1"/>
    <xf numFmtId="0" fontId="6" fillId="0" borderId="7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3863F-457D-42CD-AB43-87607CB5F1BA}">
  <dimension ref="A1:C52"/>
  <sheetViews>
    <sheetView tabSelected="1" zoomScale="90" zoomScaleNormal="90" workbookViewId="0">
      <selection activeCell="E1" sqref="E1"/>
    </sheetView>
  </sheetViews>
  <sheetFormatPr defaultRowHeight="14.75" x14ac:dyDescent="0.75"/>
  <cols>
    <col min="1" max="1" width="42.1796875" bestFit="1" customWidth="1"/>
    <col min="2" max="3" width="9.90625" bestFit="1" customWidth="1"/>
  </cols>
  <sheetData>
    <row r="1" spans="1:3" ht="28" x14ac:dyDescent="1.2">
      <c r="A1" s="14" t="s">
        <v>0</v>
      </c>
      <c r="B1" s="14"/>
      <c r="C1" s="14"/>
    </row>
    <row r="2" spans="1:3" ht="20.5" x14ac:dyDescent="0.9">
      <c r="A2" s="15" t="s">
        <v>48</v>
      </c>
      <c r="B2" s="15"/>
      <c r="C2" s="15"/>
    </row>
    <row r="3" spans="1:3" ht="9" customHeight="1" x14ac:dyDescent="0.8">
      <c r="A3" s="18"/>
      <c r="B3" s="18"/>
    </row>
    <row r="4" spans="1:3" x14ac:dyDescent="0.75">
      <c r="A4" s="19" t="s">
        <v>26</v>
      </c>
      <c r="B4" s="20"/>
      <c r="C4" s="10" t="s">
        <v>27</v>
      </c>
    </row>
    <row r="5" spans="1:3" x14ac:dyDescent="0.75">
      <c r="A5" s="19" t="s">
        <v>1</v>
      </c>
      <c r="B5" s="20"/>
      <c r="C5" s="10" t="s">
        <v>28</v>
      </c>
    </row>
    <row r="6" spans="1:3" x14ac:dyDescent="0.75">
      <c r="A6" s="1" t="s">
        <v>2</v>
      </c>
      <c r="B6" s="2">
        <v>6000</v>
      </c>
      <c r="C6" s="2">
        <v>6000</v>
      </c>
    </row>
    <row r="7" spans="1:3" x14ac:dyDescent="0.75">
      <c r="A7" s="1" t="s">
        <v>3</v>
      </c>
      <c r="B7" s="2">
        <v>15000</v>
      </c>
      <c r="C7" s="2"/>
    </row>
    <row r="8" spans="1:3" x14ac:dyDescent="0.75">
      <c r="A8" s="1" t="s">
        <v>4</v>
      </c>
      <c r="B8" s="2">
        <v>750</v>
      </c>
      <c r="C8" s="2"/>
    </row>
    <row r="9" spans="1:3" x14ac:dyDescent="0.75">
      <c r="A9" s="1" t="s">
        <v>38</v>
      </c>
      <c r="B9" s="2">
        <v>1000</v>
      </c>
      <c r="C9" s="2">
        <v>387.05</v>
      </c>
    </row>
    <row r="10" spans="1:3" x14ac:dyDescent="0.75">
      <c r="A10" s="1" t="s">
        <v>5</v>
      </c>
      <c r="B10" s="2">
        <v>300</v>
      </c>
      <c r="C10" s="2">
        <v>97.71</v>
      </c>
    </row>
    <row r="11" spans="1:3" x14ac:dyDescent="0.75">
      <c r="A11" s="1" t="s">
        <v>6</v>
      </c>
      <c r="B11" s="2">
        <v>500</v>
      </c>
      <c r="C11" s="2">
        <v>100</v>
      </c>
    </row>
    <row r="12" spans="1:3" x14ac:dyDescent="0.75">
      <c r="A12" s="1" t="s">
        <v>37</v>
      </c>
      <c r="B12" s="2">
        <v>2000</v>
      </c>
      <c r="C12" s="2">
        <v>2000</v>
      </c>
    </row>
    <row r="13" spans="1:3" x14ac:dyDescent="0.75">
      <c r="A13" s="1" t="s">
        <v>7</v>
      </c>
      <c r="B13" s="2">
        <v>10</v>
      </c>
      <c r="C13" s="2"/>
    </row>
    <row r="14" spans="1:3" x14ac:dyDescent="0.75">
      <c r="A14" s="1" t="s">
        <v>8</v>
      </c>
      <c r="B14" s="2">
        <v>50</v>
      </c>
      <c r="C14" s="2">
        <v>40</v>
      </c>
    </row>
    <row r="15" spans="1:3" x14ac:dyDescent="0.75">
      <c r="A15" s="1" t="s">
        <v>9</v>
      </c>
      <c r="B15" s="2">
        <v>9000</v>
      </c>
      <c r="C15" s="2"/>
    </row>
    <row r="16" spans="1:3" x14ac:dyDescent="0.75">
      <c r="A16" s="1" t="s">
        <v>30</v>
      </c>
      <c r="B16" s="2"/>
      <c r="C16" s="2"/>
    </row>
    <row r="17" spans="1:3" x14ac:dyDescent="0.75">
      <c r="A17" s="1" t="s">
        <v>31</v>
      </c>
      <c r="B17" s="2"/>
      <c r="C17" s="2">
        <v>245</v>
      </c>
    </row>
    <row r="18" spans="1:3" x14ac:dyDescent="0.75">
      <c r="A18" s="1" t="s">
        <v>10</v>
      </c>
      <c r="B18" s="2"/>
      <c r="C18" s="2">
        <v>1360.24</v>
      </c>
    </row>
    <row r="19" spans="1:3" x14ac:dyDescent="0.75">
      <c r="A19" s="1" t="s">
        <v>40</v>
      </c>
      <c r="B19" s="2"/>
      <c r="C19" s="2">
        <v>2749.96</v>
      </c>
    </row>
    <row r="20" spans="1:3" ht="15.5" thickBot="1" x14ac:dyDescent="0.9">
      <c r="A20" s="1" t="s">
        <v>41</v>
      </c>
      <c r="B20" s="8"/>
      <c r="C20" s="8">
        <v>393.04</v>
      </c>
    </row>
    <row r="21" spans="1:3" ht="15.5" thickBot="1" x14ac:dyDescent="0.9">
      <c r="A21" s="13" t="s">
        <v>11</v>
      </c>
      <c r="B21" s="3">
        <f>SUM(B6:B18)</f>
        <v>34610</v>
      </c>
      <c r="C21" s="3">
        <f>SUM(C6:C18)</f>
        <v>10230</v>
      </c>
    </row>
    <row r="22" spans="1:3" x14ac:dyDescent="0.75">
      <c r="A22" s="4"/>
      <c r="B22" s="5"/>
    </row>
    <row r="23" spans="1:3" x14ac:dyDescent="0.75">
      <c r="A23" s="22" t="s">
        <v>26</v>
      </c>
      <c r="B23" s="22"/>
      <c r="C23" s="10" t="s">
        <v>27</v>
      </c>
    </row>
    <row r="24" spans="1:3" x14ac:dyDescent="0.75">
      <c r="A24" s="21" t="s">
        <v>12</v>
      </c>
      <c r="B24" s="21"/>
      <c r="C24" s="10" t="s">
        <v>29</v>
      </c>
    </row>
    <row r="25" spans="1:3" x14ac:dyDescent="0.75">
      <c r="A25" s="6" t="s">
        <v>13</v>
      </c>
      <c r="B25" s="7"/>
      <c r="C25" s="7"/>
    </row>
    <row r="26" spans="1:3" x14ac:dyDescent="0.75">
      <c r="A26" s="1" t="s">
        <v>14</v>
      </c>
      <c r="B26" s="2">
        <v>19070</v>
      </c>
      <c r="C26" s="2">
        <v>4808.1400000000003</v>
      </c>
    </row>
    <row r="27" spans="1:3" x14ac:dyDescent="0.75">
      <c r="A27" s="1" t="s">
        <v>15</v>
      </c>
      <c r="B27" s="2">
        <v>5000</v>
      </c>
      <c r="C27" s="2">
        <v>1124.3399999999999</v>
      </c>
    </row>
    <row r="28" spans="1:3" x14ac:dyDescent="0.75">
      <c r="A28" s="1" t="s">
        <v>36</v>
      </c>
      <c r="B28" s="2"/>
      <c r="C28" s="2">
        <v>16.66</v>
      </c>
    </row>
    <row r="29" spans="1:3" x14ac:dyDescent="0.75">
      <c r="A29" s="1" t="s">
        <v>16</v>
      </c>
      <c r="B29" s="2">
        <v>4693</v>
      </c>
      <c r="C29" s="2"/>
    </row>
    <row r="30" spans="1:3" x14ac:dyDescent="0.75">
      <c r="A30" s="1" t="s">
        <v>32</v>
      </c>
      <c r="B30" s="2">
        <v>200</v>
      </c>
      <c r="C30" s="2">
        <v>200</v>
      </c>
    </row>
    <row r="31" spans="1:3" x14ac:dyDescent="0.75">
      <c r="A31" s="1" t="s">
        <v>33</v>
      </c>
      <c r="B31" s="2">
        <v>200</v>
      </c>
      <c r="C31" s="2">
        <v>200</v>
      </c>
    </row>
    <row r="32" spans="1:3" x14ac:dyDescent="0.75">
      <c r="A32" s="1" t="s">
        <v>34</v>
      </c>
      <c r="B32" s="2">
        <v>50</v>
      </c>
      <c r="C32" s="2">
        <v>50</v>
      </c>
    </row>
    <row r="33" spans="1:3" x14ac:dyDescent="0.75">
      <c r="A33" s="1" t="s">
        <v>35</v>
      </c>
      <c r="B33" s="2">
        <v>115</v>
      </c>
      <c r="C33" s="2"/>
    </row>
    <row r="34" spans="1:3" x14ac:dyDescent="0.75">
      <c r="A34" s="1" t="s">
        <v>17</v>
      </c>
      <c r="B34" s="2">
        <v>150</v>
      </c>
      <c r="C34" s="2">
        <v>125.5</v>
      </c>
    </row>
    <row r="35" spans="1:3" x14ac:dyDescent="0.75">
      <c r="A35" s="1" t="s">
        <v>18</v>
      </c>
      <c r="B35" s="2">
        <v>20</v>
      </c>
      <c r="C35" s="2">
        <v>2</v>
      </c>
    </row>
    <row r="36" spans="1:3" x14ac:dyDescent="0.75">
      <c r="A36" s="1" t="s">
        <v>42</v>
      </c>
      <c r="B36" s="2"/>
      <c r="C36" s="2">
        <v>180.31</v>
      </c>
    </row>
    <row r="37" spans="1:3" x14ac:dyDescent="0.75">
      <c r="A37" s="1" t="s">
        <v>19</v>
      </c>
      <c r="B37" s="2">
        <v>500</v>
      </c>
      <c r="C37" s="2"/>
    </row>
    <row r="38" spans="1:3" x14ac:dyDescent="0.75">
      <c r="A38" s="1" t="s">
        <v>20</v>
      </c>
      <c r="B38" s="2">
        <v>1300</v>
      </c>
      <c r="C38" s="2">
        <v>18.77</v>
      </c>
    </row>
    <row r="39" spans="1:3" x14ac:dyDescent="0.75">
      <c r="A39" s="1" t="s">
        <v>21</v>
      </c>
      <c r="B39" s="2">
        <v>150</v>
      </c>
      <c r="C39" s="2"/>
    </row>
    <row r="40" spans="1:3" x14ac:dyDescent="0.75">
      <c r="A40" s="1" t="s">
        <v>43</v>
      </c>
      <c r="B40" s="2">
        <v>882</v>
      </c>
      <c r="C40" s="2">
        <v>329.99</v>
      </c>
    </row>
    <row r="41" spans="1:3" x14ac:dyDescent="0.75">
      <c r="A41" s="1" t="s">
        <v>22</v>
      </c>
      <c r="B41" s="2">
        <v>130</v>
      </c>
      <c r="C41" s="2">
        <v>42.9</v>
      </c>
    </row>
    <row r="42" spans="1:3" x14ac:dyDescent="0.75">
      <c r="A42" s="1" t="s">
        <v>23</v>
      </c>
      <c r="B42" s="8">
        <v>350</v>
      </c>
      <c r="C42" s="8"/>
    </row>
    <row r="43" spans="1:3" x14ac:dyDescent="0.75">
      <c r="A43" s="1" t="s">
        <v>24</v>
      </c>
      <c r="B43" s="8">
        <v>1000</v>
      </c>
      <c r="C43" s="8"/>
    </row>
    <row r="44" spans="1:3" x14ac:dyDescent="0.75">
      <c r="A44" s="1" t="s">
        <v>44</v>
      </c>
      <c r="B44" s="8"/>
      <c r="C44" s="8">
        <v>1250</v>
      </c>
    </row>
    <row r="45" spans="1:3" x14ac:dyDescent="0.75">
      <c r="A45" s="1" t="s">
        <v>25</v>
      </c>
      <c r="B45" s="2">
        <v>100</v>
      </c>
      <c r="C45" s="2"/>
    </row>
    <row r="46" spans="1:3" ht="15.5" thickBot="1" x14ac:dyDescent="0.9">
      <c r="A46" s="1" t="s">
        <v>39</v>
      </c>
      <c r="B46" s="8">
        <v>700</v>
      </c>
      <c r="C46" s="8">
        <v>200.63</v>
      </c>
    </row>
    <row r="47" spans="1:3" ht="15.5" thickBot="1" x14ac:dyDescent="0.9">
      <c r="A47" s="9" t="s">
        <v>11</v>
      </c>
      <c r="B47" s="3">
        <f>SUM(B26:B46)</f>
        <v>34610</v>
      </c>
      <c r="C47" s="3">
        <f>SUM(C26:C46)</f>
        <v>8549.24</v>
      </c>
    </row>
    <row r="49" spans="1:3" x14ac:dyDescent="0.75">
      <c r="A49" s="16" t="s">
        <v>45</v>
      </c>
      <c r="B49" s="16"/>
      <c r="C49" s="5">
        <v>4457.42</v>
      </c>
    </row>
    <row r="50" spans="1:3" x14ac:dyDescent="0.75">
      <c r="A50" s="16" t="s">
        <v>46</v>
      </c>
      <c r="B50" s="16"/>
      <c r="C50" s="5">
        <v>4004.22</v>
      </c>
    </row>
    <row r="51" spans="1:3" ht="15.5" thickBot="1" x14ac:dyDescent="0.9">
      <c r="A51" s="17" t="s">
        <v>47</v>
      </c>
      <c r="B51" s="17"/>
      <c r="C51" s="5">
        <v>46664.09</v>
      </c>
    </row>
    <row r="52" spans="1:3" ht="15.5" thickBot="1" x14ac:dyDescent="0.9">
      <c r="B52" s="11" t="s">
        <v>11</v>
      </c>
      <c r="C52" s="12">
        <f>SUM(C49:C51)</f>
        <v>55125.729999999996</v>
      </c>
    </row>
  </sheetData>
  <mergeCells count="10">
    <mergeCell ref="A1:C1"/>
    <mergeCell ref="A2:C2"/>
    <mergeCell ref="A49:B49"/>
    <mergeCell ref="A50:B50"/>
    <mergeCell ref="A51:B51"/>
    <mergeCell ref="A3:B3"/>
    <mergeCell ref="A5:B5"/>
    <mergeCell ref="A24:B24"/>
    <mergeCell ref="A4:B4"/>
    <mergeCell ref="A23:B23"/>
  </mergeCells>
  <printOptions horizontalCentered="1"/>
  <pageMargins left="0.7" right="0.7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Marshall</dc:creator>
  <cp:lastModifiedBy>Marilyn Marshall</cp:lastModifiedBy>
  <cp:lastPrinted>2021-04-29T02:41:30Z</cp:lastPrinted>
  <dcterms:created xsi:type="dcterms:W3CDTF">2021-02-05T03:24:36Z</dcterms:created>
  <dcterms:modified xsi:type="dcterms:W3CDTF">2023-04-26T19:20:43Z</dcterms:modified>
</cp:coreProperties>
</file>