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AA L I B R A R Y\AADOCS\A Springfield Library\Finance\Budget\Budget\2020 Budget\"/>
    </mc:Choice>
  </mc:AlternateContent>
  <xr:revisionPtr revIDLastSave="0" documentId="13_ncr:1_{05881095-E666-44B9-BA22-A423048611EB}" xr6:coauthVersionLast="45" xr6:coauthVersionMax="45" xr10:uidLastSave="{00000000-0000-0000-0000-000000000000}"/>
  <bookViews>
    <workbookView xWindow="1940" yWindow="680" windowWidth="14150" windowHeight="9330" activeTab="1" xr2:uid="{00000000-000D-0000-FFFF-FFFF00000000}"/>
  </bookViews>
  <sheets>
    <sheet name="Landscape" sheetId="1" r:id="rId1"/>
    <sheet name="Portrait" sheetId="2" r:id="rId2"/>
  </sheets>
  <definedNames>
    <definedName name="_xlnm.Print_Area" localSheetId="0">Landscape!$A$1:$B$32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2" l="1"/>
  <c r="C40" i="2"/>
  <c r="C19" i="2" l="1"/>
  <c r="B19" i="2" l="1"/>
  <c r="E20" i="1"/>
  <c r="B13" i="1"/>
</calcChain>
</file>

<file path=xl/sharedStrings.xml><?xml version="1.0" encoding="utf-8"?>
<sst xmlns="http://schemas.openxmlformats.org/spreadsheetml/2006/main" count="70" uniqueCount="42">
  <si>
    <t>Telephone</t>
  </si>
  <si>
    <t>Springfield Library</t>
  </si>
  <si>
    <t>TOTAL</t>
  </si>
  <si>
    <t>Springfield Center, New York</t>
  </si>
  <si>
    <t>Programs</t>
  </si>
  <si>
    <t>Office Supplies</t>
  </si>
  <si>
    <t>Operating Income</t>
  </si>
  <si>
    <t>Local Public Funds - Town of Springfield</t>
  </si>
  <si>
    <t>Interest, Dividends, Investment Income</t>
  </si>
  <si>
    <t>4CLS - LLSA</t>
  </si>
  <si>
    <t>Library Charges</t>
  </si>
  <si>
    <t>Operating Expenses</t>
  </si>
  <si>
    <t>Payroll Total</t>
  </si>
  <si>
    <t xml:space="preserve">     Staff</t>
  </si>
  <si>
    <t xml:space="preserve">     Cleaning</t>
  </si>
  <si>
    <t xml:space="preserve">     Travel &amp; Training</t>
  </si>
  <si>
    <t>4CLS Fees</t>
  </si>
  <si>
    <t>Books</t>
  </si>
  <si>
    <t>Insurance Total</t>
  </si>
  <si>
    <t>Cleaning Supplies</t>
  </si>
  <si>
    <t>Postage</t>
  </si>
  <si>
    <t>Programming/Fundraising</t>
  </si>
  <si>
    <t>2019 Balance Forward</t>
  </si>
  <si>
    <t>Accountant Consultation</t>
  </si>
  <si>
    <t>2020 Operating Budget</t>
  </si>
  <si>
    <t>Local Public Funds - CV-SCS</t>
  </si>
  <si>
    <t xml:space="preserve">     Employer Tax</t>
  </si>
  <si>
    <t>Budget</t>
  </si>
  <si>
    <t>Actual</t>
  </si>
  <si>
    <t>Income</t>
  </si>
  <si>
    <t>Gifts &amp; Endowments</t>
  </si>
  <si>
    <t>Amazon Smile</t>
  </si>
  <si>
    <t>Expenses</t>
  </si>
  <si>
    <t xml:space="preserve">     Staff Net Wages</t>
  </si>
  <si>
    <t>DVDs</t>
  </si>
  <si>
    <t>Postage &amp; Freight</t>
  </si>
  <si>
    <t>Miscellaneous</t>
  </si>
  <si>
    <t>CD Redemption</t>
  </si>
  <si>
    <t>Fundraising</t>
  </si>
  <si>
    <t>Programming</t>
  </si>
  <si>
    <t>Bank Charges</t>
  </si>
  <si>
    <t>Otsego County Soil &amp; Water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</si>
</sst>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i/>
      <sz val="14"/>
      <color theme="1"/>
      <name val="Americana BT"/>
      <family val="1"/>
    </font>
    <font>
      <b/>
      <i/>
      <sz val="12"/>
      <color theme="1"/>
      <name val="Americana BT"/>
      <family val="1"/>
    </font>
    <font>
      <b/>
      <i/>
      <sz val="22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6"/>
      <color theme="1"/>
      <name val="Americana BT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0" fontId="4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5" xfId="0" applyFont="1" applyBorder="1"/>
    <xf numFmtId="164" fontId="5" fillId="0" borderId="5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5" fillId="0" borderId="0" xfId="0" applyFont="1"/>
    <xf numFmtId="0" fontId="4" fillId="0" borderId="0" xfId="0" applyFont="1"/>
    <xf numFmtId="164" fontId="4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right"/>
    </xf>
    <xf numFmtId="164" fontId="4" fillId="0" borderId="8" xfId="0" applyNumberFormat="1" applyFont="1" applyBorder="1"/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zoomScaleNormal="100" workbookViewId="0">
      <selection activeCell="G1" sqref="G1"/>
    </sheetView>
  </sheetViews>
  <sheetFormatPr defaultRowHeight="14.5" x14ac:dyDescent="0.35"/>
  <cols>
    <col min="1" max="1" width="44.90625" bestFit="1" customWidth="1"/>
    <col min="2" max="2" width="10.36328125" bestFit="1" customWidth="1"/>
    <col min="3" max="3" width="1.90625" customWidth="1"/>
    <col min="4" max="4" width="23.26953125" bestFit="1" customWidth="1"/>
    <col min="5" max="5" width="10.36328125" bestFit="1" customWidth="1"/>
    <col min="9" max="9" width="8.90625" bestFit="1" customWidth="1"/>
  </cols>
  <sheetData>
    <row r="1" spans="1:5" ht="27.5" x14ac:dyDescent="0.55000000000000004">
      <c r="A1" s="22" t="s">
        <v>1</v>
      </c>
      <c r="B1" s="22"/>
      <c r="C1" s="22"/>
      <c r="D1" s="22"/>
      <c r="E1" s="22"/>
    </row>
    <row r="2" spans="1:5" ht="15.5" x14ac:dyDescent="0.35">
      <c r="A2" s="20" t="s">
        <v>3</v>
      </c>
      <c r="B2" s="20"/>
      <c r="C2" s="20"/>
      <c r="D2" s="20"/>
      <c r="E2" s="20"/>
    </row>
    <row r="3" spans="1:5" ht="20.5" x14ac:dyDescent="0.45">
      <c r="A3" s="21" t="s">
        <v>24</v>
      </c>
      <c r="B3" s="21"/>
      <c r="C3" s="21"/>
      <c r="D3" s="21"/>
      <c r="E3" s="21"/>
    </row>
    <row r="4" spans="1:5" ht="6.5" customHeight="1" x14ac:dyDescent="0.4">
      <c r="A4" s="23"/>
      <c r="B4" s="23"/>
    </row>
    <row r="5" spans="1:5" x14ac:dyDescent="0.35">
      <c r="A5" s="24" t="s">
        <v>6</v>
      </c>
      <c r="B5" s="24"/>
      <c r="D5" s="19" t="s">
        <v>11</v>
      </c>
      <c r="E5" s="19"/>
    </row>
    <row r="6" spans="1:5" x14ac:dyDescent="0.35">
      <c r="A6" s="1" t="s">
        <v>22</v>
      </c>
      <c r="B6" s="2">
        <v>9000</v>
      </c>
      <c r="D6" s="6" t="s">
        <v>12</v>
      </c>
      <c r="E6" s="7"/>
    </row>
    <row r="7" spans="1:5" x14ac:dyDescent="0.35">
      <c r="A7" s="1" t="s">
        <v>7</v>
      </c>
      <c r="B7" s="2">
        <v>15000</v>
      </c>
      <c r="D7" s="1" t="s">
        <v>13</v>
      </c>
      <c r="E7" s="2">
        <v>16439.400000000001</v>
      </c>
    </row>
    <row r="8" spans="1:5" x14ac:dyDescent="0.35">
      <c r="A8" s="1" t="s">
        <v>25</v>
      </c>
      <c r="B8" s="2">
        <v>750</v>
      </c>
      <c r="D8" s="1" t="s">
        <v>26</v>
      </c>
      <c r="E8" s="2">
        <v>3560.6</v>
      </c>
    </row>
    <row r="9" spans="1:5" x14ac:dyDescent="0.35">
      <c r="A9" s="1" t="s">
        <v>8</v>
      </c>
      <c r="B9" s="2">
        <v>300</v>
      </c>
      <c r="D9" s="1" t="s">
        <v>14</v>
      </c>
      <c r="E9" s="2">
        <v>1300</v>
      </c>
    </row>
    <row r="10" spans="1:5" x14ac:dyDescent="0.35">
      <c r="A10" s="1" t="s">
        <v>9</v>
      </c>
      <c r="B10" s="2">
        <v>1250</v>
      </c>
      <c r="D10" s="1" t="s">
        <v>15</v>
      </c>
      <c r="E10" s="2">
        <v>300</v>
      </c>
    </row>
    <row r="11" spans="1:5" x14ac:dyDescent="0.35">
      <c r="A11" s="1" t="s">
        <v>10</v>
      </c>
      <c r="B11" s="2">
        <v>100</v>
      </c>
      <c r="D11" s="1" t="s">
        <v>16</v>
      </c>
      <c r="E11" s="2">
        <v>5500</v>
      </c>
    </row>
    <row r="12" spans="1:5" ht="15" thickBot="1" x14ac:dyDescent="0.4">
      <c r="A12" s="1" t="s">
        <v>21</v>
      </c>
      <c r="B12" s="2">
        <v>7000</v>
      </c>
      <c r="D12" s="1" t="s">
        <v>17</v>
      </c>
      <c r="E12" s="2">
        <v>2000</v>
      </c>
    </row>
    <row r="13" spans="1:5" ht="15" thickBot="1" x14ac:dyDescent="0.4">
      <c r="A13" s="9" t="s">
        <v>2</v>
      </c>
      <c r="B13" s="12">
        <f>SUM(B5:B12)</f>
        <v>33400</v>
      </c>
      <c r="D13" s="1" t="s">
        <v>18</v>
      </c>
      <c r="E13" s="2">
        <v>1300</v>
      </c>
    </row>
    <row r="14" spans="1:5" x14ac:dyDescent="0.35">
      <c r="A14" s="4"/>
      <c r="B14" s="5"/>
      <c r="D14" s="1" t="s">
        <v>19</v>
      </c>
      <c r="E14" s="2">
        <v>100</v>
      </c>
    </row>
    <row r="15" spans="1:5" x14ac:dyDescent="0.35">
      <c r="A15" s="16"/>
      <c r="B15" s="16"/>
      <c r="D15" s="1" t="s">
        <v>23</v>
      </c>
      <c r="E15" s="2">
        <v>300</v>
      </c>
    </row>
    <row r="16" spans="1:5" x14ac:dyDescent="0.35">
      <c r="A16" s="10"/>
      <c r="B16" s="5"/>
      <c r="D16" s="1" t="s">
        <v>5</v>
      </c>
      <c r="E16" s="2">
        <v>400</v>
      </c>
    </row>
    <row r="17" spans="1:6" x14ac:dyDescent="0.35">
      <c r="A17" s="10"/>
      <c r="B17" s="5"/>
      <c r="D17" s="1" t="s">
        <v>20</v>
      </c>
      <c r="E17" s="2">
        <v>50</v>
      </c>
    </row>
    <row r="18" spans="1:6" x14ac:dyDescent="0.35">
      <c r="A18" s="10"/>
      <c r="B18" s="5"/>
      <c r="D18" s="1" t="s">
        <v>4</v>
      </c>
      <c r="E18" s="3">
        <v>1500</v>
      </c>
    </row>
    <row r="19" spans="1:6" ht="15" thickBot="1" x14ac:dyDescent="0.4">
      <c r="A19" s="10"/>
      <c r="B19" s="5"/>
      <c r="D19" s="1" t="s">
        <v>0</v>
      </c>
      <c r="E19" s="3">
        <v>650</v>
      </c>
    </row>
    <row r="20" spans="1:6" ht="15" thickBot="1" x14ac:dyDescent="0.4">
      <c r="A20" s="10"/>
      <c r="B20" s="5"/>
      <c r="D20" s="8" t="s">
        <v>2</v>
      </c>
      <c r="E20" s="12">
        <f>SUM(E6:E19)</f>
        <v>33400</v>
      </c>
    </row>
    <row r="21" spans="1:6" x14ac:dyDescent="0.35">
      <c r="A21" s="10"/>
      <c r="B21" s="5"/>
      <c r="D21" s="11"/>
      <c r="E21" s="10"/>
    </row>
    <row r="22" spans="1:6" x14ac:dyDescent="0.35">
      <c r="A22" s="10"/>
      <c r="B22" s="5"/>
      <c r="D22" s="11"/>
      <c r="E22" s="10"/>
      <c r="F22" s="10"/>
    </row>
    <row r="23" spans="1:6" x14ac:dyDescent="0.35">
      <c r="A23" s="10"/>
      <c r="B23" s="5"/>
      <c r="D23" s="10"/>
      <c r="E23" s="10"/>
      <c r="F23" s="5"/>
    </row>
    <row r="24" spans="1:6" x14ac:dyDescent="0.35">
      <c r="A24" s="10"/>
      <c r="B24" s="5"/>
      <c r="D24" s="10"/>
      <c r="E24" s="10"/>
      <c r="F24" s="5"/>
    </row>
    <row r="25" spans="1:6" x14ac:dyDescent="0.35">
      <c r="A25" s="10"/>
      <c r="B25" s="5"/>
      <c r="D25" s="10"/>
      <c r="E25" s="10"/>
      <c r="F25" s="5"/>
    </row>
    <row r="26" spans="1:6" x14ac:dyDescent="0.35">
      <c r="A26" s="10"/>
      <c r="B26" s="5"/>
      <c r="D26" s="10"/>
      <c r="E26" s="10"/>
      <c r="F26" s="5"/>
    </row>
    <row r="27" spans="1:6" x14ac:dyDescent="0.35">
      <c r="A27" s="10"/>
      <c r="B27" s="5"/>
      <c r="D27" s="10"/>
      <c r="E27" s="10"/>
      <c r="F27" s="5"/>
    </row>
    <row r="28" spans="1:6" x14ac:dyDescent="0.35">
      <c r="A28" s="10"/>
      <c r="B28" s="5"/>
      <c r="D28" s="10"/>
      <c r="E28" s="10"/>
      <c r="F28" s="5"/>
    </row>
    <row r="29" spans="1:6" x14ac:dyDescent="0.35">
      <c r="A29" s="10"/>
      <c r="B29" s="5"/>
      <c r="D29" s="10"/>
      <c r="E29" s="10"/>
      <c r="F29" s="5"/>
    </row>
    <row r="30" spans="1:6" x14ac:dyDescent="0.35">
      <c r="A30" s="10"/>
      <c r="B30" s="5"/>
      <c r="D30" s="10"/>
      <c r="E30" s="10"/>
      <c r="F30" s="5"/>
    </row>
    <row r="31" spans="1:6" x14ac:dyDescent="0.35">
      <c r="A31" s="10"/>
      <c r="B31" s="5"/>
    </row>
    <row r="32" spans="1:6" x14ac:dyDescent="0.35">
      <c r="A32" s="14"/>
      <c r="B32" s="15"/>
    </row>
  </sheetData>
  <mergeCells count="6">
    <mergeCell ref="D5:E5"/>
    <mergeCell ref="A2:E2"/>
    <mergeCell ref="A3:E3"/>
    <mergeCell ref="A1:E1"/>
    <mergeCell ref="A4:B4"/>
    <mergeCell ref="A5:B5"/>
  </mergeCells>
  <printOptions horizontalCentered="1"/>
  <pageMargins left="0" right="0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1027-1315-4055-9576-FFB5728E53EA}">
  <dimension ref="A1:F42"/>
  <sheetViews>
    <sheetView tabSelected="1" topLeftCell="A22" workbookViewId="0">
      <selection activeCell="I31" sqref="I31"/>
    </sheetView>
  </sheetViews>
  <sheetFormatPr defaultRowHeight="14.5" x14ac:dyDescent="0.35"/>
  <cols>
    <col min="1" max="1" width="44.90625" bestFit="1" customWidth="1"/>
    <col min="2" max="3" width="9.90625" bestFit="1" customWidth="1"/>
    <col min="9" max="9" width="8.90625" bestFit="1" customWidth="1"/>
  </cols>
  <sheetData>
    <row r="1" spans="1:3" ht="27.5" x14ac:dyDescent="0.55000000000000004">
      <c r="A1" s="22" t="s">
        <v>1</v>
      </c>
      <c r="B1" s="22"/>
      <c r="C1" s="22"/>
    </row>
    <row r="2" spans="1:3" ht="15.5" x14ac:dyDescent="0.35">
      <c r="A2" s="20" t="s">
        <v>3</v>
      </c>
      <c r="B2" s="20"/>
      <c r="C2" s="20"/>
    </row>
    <row r="3" spans="1:3" ht="20.5" x14ac:dyDescent="0.45">
      <c r="A3" s="21" t="s">
        <v>24</v>
      </c>
      <c r="B3" s="21"/>
      <c r="C3" s="21"/>
    </row>
    <row r="4" spans="1:3" ht="6" customHeight="1" x14ac:dyDescent="0.4">
      <c r="A4" s="23"/>
      <c r="B4" s="23"/>
    </row>
    <row r="5" spans="1:3" ht="14.5" customHeight="1" x14ac:dyDescent="0.35">
      <c r="A5" s="25" t="s">
        <v>27</v>
      </c>
      <c r="B5" s="26"/>
      <c r="C5" s="13" t="s">
        <v>28</v>
      </c>
    </row>
    <row r="6" spans="1:3" x14ac:dyDescent="0.35">
      <c r="A6" s="25" t="s">
        <v>6</v>
      </c>
      <c r="B6" s="26"/>
      <c r="C6" s="13" t="s">
        <v>29</v>
      </c>
    </row>
    <row r="7" spans="1:3" x14ac:dyDescent="0.35">
      <c r="A7" s="1" t="s">
        <v>22</v>
      </c>
      <c r="B7" s="2">
        <v>9000</v>
      </c>
      <c r="C7" s="2">
        <v>9000</v>
      </c>
    </row>
    <row r="8" spans="1:3" x14ac:dyDescent="0.35">
      <c r="A8" s="1" t="s">
        <v>7</v>
      </c>
      <c r="B8" s="2">
        <v>15000</v>
      </c>
      <c r="C8" s="2">
        <v>15000</v>
      </c>
    </row>
    <row r="9" spans="1:3" x14ac:dyDescent="0.35">
      <c r="A9" s="1" t="s">
        <v>25</v>
      </c>
      <c r="B9" s="2">
        <v>750</v>
      </c>
      <c r="C9" s="2"/>
    </row>
    <row r="10" spans="1:3" x14ac:dyDescent="0.35">
      <c r="A10" s="1" t="s">
        <v>8</v>
      </c>
      <c r="B10" s="2">
        <v>300</v>
      </c>
      <c r="C10" s="2">
        <v>60.61</v>
      </c>
    </row>
    <row r="11" spans="1:3" x14ac:dyDescent="0.35">
      <c r="A11" s="1" t="s">
        <v>37</v>
      </c>
      <c r="B11" s="2"/>
      <c r="C11" s="2">
        <v>15646.57</v>
      </c>
    </row>
    <row r="12" spans="1:3" x14ac:dyDescent="0.35">
      <c r="A12" s="1" t="s">
        <v>30</v>
      </c>
      <c r="B12" s="2">
        <v>2000</v>
      </c>
      <c r="C12" s="2">
        <v>111</v>
      </c>
    </row>
    <row r="13" spans="1:3" x14ac:dyDescent="0.35">
      <c r="A13" s="1" t="s">
        <v>41</v>
      </c>
      <c r="B13" s="2"/>
      <c r="C13" s="2">
        <v>1000</v>
      </c>
    </row>
    <row r="14" spans="1:3" x14ac:dyDescent="0.35">
      <c r="A14" s="1" t="s">
        <v>9</v>
      </c>
      <c r="B14" s="2">
        <v>1250</v>
      </c>
      <c r="C14" s="2">
        <v>141.88999999999999</v>
      </c>
    </row>
    <row r="15" spans="1:3" x14ac:dyDescent="0.35">
      <c r="A15" s="1" t="s">
        <v>31</v>
      </c>
      <c r="B15" s="2">
        <v>10</v>
      </c>
      <c r="C15" s="2">
        <v>5.17</v>
      </c>
    </row>
    <row r="16" spans="1:3" x14ac:dyDescent="0.35">
      <c r="A16" s="1" t="s">
        <v>10</v>
      </c>
      <c r="B16" s="2">
        <v>100</v>
      </c>
      <c r="C16" s="2">
        <v>11</v>
      </c>
    </row>
    <row r="17" spans="1:6" x14ac:dyDescent="0.35">
      <c r="A17" s="1" t="s">
        <v>38</v>
      </c>
      <c r="B17" s="2">
        <v>5000</v>
      </c>
      <c r="C17" s="2">
        <v>60</v>
      </c>
    </row>
    <row r="18" spans="1:6" ht="15" thickBot="1" x14ac:dyDescent="0.4">
      <c r="A18" s="1" t="s">
        <v>39</v>
      </c>
      <c r="B18" s="2">
        <v>1000</v>
      </c>
      <c r="C18" s="2">
        <v>60</v>
      </c>
    </row>
    <row r="19" spans="1:6" ht="15" thickBot="1" x14ac:dyDescent="0.4">
      <c r="A19" s="9" t="s">
        <v>2</v>
      </c>
      <c r="B19" s="12">
        <f>SUM(B6:B18)</f>
        <v>34410</v>
      </c>
      <c r="C19" s="12">
        <f>SUM(C6:C18)</f>
        <v>41096.239999999998</v>
      </c>
    </row>
    <row r="20" spans="1:6" x14ac:dyDescent="0.35">
      <c r="A20" s="4"/>
      <c r="B20" s="5"/>
    </row>
    <row r="21" spans="1:6" x14ac:dyDescent="0.35">
      <c r="A21" s="27" t="s">
        <v>27</v>
      </c>
      <c r="B21" s="27"/>
      <c r="C21" s="13" t="s">
        <v>28</v>
      </c>
    </row>
    <row r="22" spans="1:6" x14ac:dyDescent="0.35">
      <c r="A22" s="25" t="s">
        <v>11</v>
      </c>
      <c r="B22" s="26"/>
      <c r="C22" s="13" t="s">
        <v>32</v>
      </c>
    </row>
    <row r="23" spans="1:6" x14ac:dyDescent="0.35">
      <c r="A23" s="6" t="s">
        <v>12</v>
      </c>
      <c r="B23" s="7"/>
      <c r="C23" s="2"/>
    </row>
    <row r="24" spans="1:6" x14ac:dyDescent="0.35">
      <c r="A24" s="1" t="s">
        <v>33</v>
      </c>
      <c r="B24" s="2">
        <v>16439.400000000001</v>
      </c>
      <c r="C24" s="2">
        <v>4139.3999999999996</v>
      </c>
      <c r="D24" s="10"/>
    </row>
    <row r="25" spans="1:6" x14ac:dyDescent="0.35">
      <c r="A25" s="1" t="s">
        <v>26</v>
      </c>
      <c r="B25" s="2">
        <v>3560.6</v>
      </c>
      <c r="C25" s="2">
        <v>2580.9899999999998</v>
      </c>
      <c r="D25" s="10"/>
    </row>
    <row r="26" spans="1:6" x14ac:dyDescent="0.35">
      <c r="A26" s="1" t="s">
        <v>14</v>
      </c>
      <c r="B26" s="2">
        <v>1300</v>
      </c>
      <c r="C26" s="2">
        <v>181.6</v>
      </c>
    </row>
    <row r="27" spans="1:6" x14ac:dyDescent="0.35">
      <c r="A27" s="1" t="s">
        <v>15</v>
      </c>
      <c r="B27" s="2">
        <v>300</v>
      </c>
      <c r="C27" s="2"/>
    </row>
    <row r="28" spans="1:6" x14ac:dyDescent="0.35">
      <c r="A28" s="1" t="s">
        <v>16</v>
      </c>
      <c r="B28" s="2">
        <v>5500</v>
      </c>
      <c r="C28" s="2">
        <v>400.5</v>
      </c>
      <c r="D28" s="11"/>
      <c r="E28" s="10"/>
      <c r="F28" s="10"/>
    </row>
    <row r="29" spans="1:6" x14ac:dyDescent="0.35">
      <c r="A29" s="1" t="s">
        <v>40</v>
      </c>
      <c r="B29" s="2"/>
      <c r="C29" s="2">
        <v>30.25</v>
      </c>
      <c r="D29" s="11"/>
      <c r="E29" s="10"/>
      <c r="F29" s="10"/>
    </row>
    <row r="30" spans="1:6" x14ac:dyDescent="0.35">
      <c r="A30" s="1" t="s">
        <v>17</v>
      </c>
      <c r="B30" s="2">
        <v>500</v>
      </c>
      <c r="C30" s="2">
        <v>80.63</v>
      </c>
      <c r="D30" s="10"/>
      <c r="E30" s="10"/>
      <c r="F30" s="5"/>
    </row>
    <row r="31" spans="1:6" x14ac:dyDescent="0.35">
      <c r="A31" s="1" t="s">
        <v>34</v>
      </c>
      <c r="B31" s="2">
        <v>2000</v>
      </c>
      <c r="C31" s="2">
        <v>180.92</v>
      </c>
      <c r="D31" s="10"/>
      <c r="E31" s="10"/>
      <c r="F31" s="5"/>
    </row>
    <row r="32" spans="1:6" x14ac:dyDescent="0.35">
      <c r="A32" s="1" t="s">
        <v>18</v>
      </c>
      <c r="B32" s="2">
        <v>1300</v>
      </c>
      <c r="C32" s="2">
        <v>78.77</v>
      </c>
      <c r="D32" s="10"/>
      <c r="E32" s="10"/>
      <c r="F32" s="5"/>
    </row>
    <row r="33" spans="1:6" x14ac:dyDescent="0.35">
      <c r="A33" s="1" t="s">
        <v>19</v>
      </c>
      <c r="B33" s="2">
        <v>100</v>
      </c>
      <c r="C33" s="2">
        <v>47.07</v>
      </c>
      <c r="D33" s="10"/>
      <c r="E33" s="10"/>
      <c r="F33" s="5"/>
    </row>
    <row r="34" spans="1:6" x14ac:dyDescent="0.35">
      <c r="A34" s="1" t="s">
        <v>23</v>
      </c>
      <c r="B34" s="2">
        <v>300</v>
      </c>
      <c r="C34" s="2"/>
      <c r="D34" s="10"/>
      <c r="E34" s="10"/>
      <c r="F34" s="5"/>
    </row>
    <row r="35" spans="1:6" x14ac:dyDescent="0.35">
      <c r="A35" s="1" t="s">
        <v>5</v>
      </c>
      <c r="B35" s="2">
        <v>410</v>
      </c>
      <c r="C35" s="2">
        <v>103.5</v>
      </c>
      <c r="D35" s="10"/>
      <c r="E35" s="10"/>
      <c r="F35" s="5"/>
    </row>
    <row r="36" spans="1:6" x14ac:dyDescent="0.35">
      <c r="A36" s="1" t="s">
        <v>35</v>
      </c>
      <c r="B36" s="2">
        <v>50</v>
      </c>
      <c r="C36" s="2"/>
      <c r="D36" s="10"/>
      <c r="E36" s="10"/>
      <c r="F36" s="5"/>
    </row>
    <row r="37" spans="1:6" x14ac:dyDescent="0.35">
      <c r="A37" s="1" t="s">
        <v>4</v>
      </c>
      <c r="B37" s="3">
        <v>2000</v>
      </c>
      <c r="C37" s="2">
        <v>42.08</v>
      </c>
      <c r="D37" s="10"/>
      <c r="E37" s="10"/>
      <c r="F37" s="5"/>
    </row>
    <row r="38" spans="1:6" x14ac:dyDescent="0.35">
      <c r="A38" s="1" t="s">
        <v>0</v>
      </c>
      <c r="B38" s="2">
        <v>650</v>
      </c>
      <c r="C38" s="2">
        <v>147.69</v>
      </c>
      <c r="D38" s="10"/>
      <c r="E38" s="10"/>
      <c r="F38" s="5"/>
    </row>
    <row r="39" spans="1:6" x14ac:dyDescent="0.35">
      <c r="A39" s="1" t="s">
        <v>36</v>
      </c>
      <c r="B39" s="2"/>
      <c r="C39" s="2">
        <v>50.48</v>
      </c>
      <c r="D39" s="10"/>
      <c r="E39" s="10"/>
      <c r="F39" s="5"/>
    </row>
    <row r="40" spans="1:6" ht="15" thickBot="1" x14ac:dyDescent="0.4">
      <c r="A40" s="17" t="s">
        <v>2</v>
      </c>
      <c r="B40" s="18">
        <f>SUM(B24:B39)</f>
        <v>34410</v>
      </c>
      <c r="C40" s="18">
        <f>SUM(C24:C39)</f>
        <v>8063.8799999999992</v>
      </c>
    </row>
    <row r="41" spans="1:6" x14ac:dyDescent="0.35">
      <c r="A41" s="11"/>
      <c r="B41" s="10"/>
    </row>
    <row r="42" spans="1:6" x14ac:dyDescent="0.35">
      <c r="A42" s="11"/>
      <c r="B42" s="10"/>
    </row>
  </sheetData>
  <mergeCells count="8">
    <mergeCell ref="A2:C2"/>
    <mergeCell ref="A1:C1"/>
    <mergeCell ref="A22:B22"/>
    <mergeCell ref="A6:B6"/>
    <mergeCell ref="A5:B5"/>
    <mergeCell ref="A21:B21"/>
    <mergeCell ref="A3:C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Landscape</vt:lpstr>
      <vt:lpstr>Portrait</vt:lpstr>
      <vt:lpstr>Landscape!Print_Area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Marilyn Marshall</cp:lastModifiedBy>
  <cp:lastPrinted>2020-03-14T14:49:40Z</cp:lastPrinted>
  <dcterms:created xsi:type="dcterms:W3CDTF">2019-02-11T16:13:47Z</dcterms:created>
  <dcterms:modified xsi:type="dcterms:W3CDTF">2020-05-28T18:33:15Z</dcterms:modified>
</cp:coreProperties>
</file>