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 L I B R A R Y\AADOCS\A Springfield Library\Finance\Budget\Budget\2019 Budget\"/>
    </mc:Choice>
  </mc:AlternateContent>
  <xr:revisionPtr revIDLastSave="0" documentId="13_ncr:1_{2376DBC6-1FCB-40C3-B4B5-C58CE8EFF384}" xr6:coauthVersionLast="45" xr6:coauthVersionMax="45" xr10:uidLastSave="{00000000-0000-0000-0000-000000000000}"/>
  <bookViews>
    <workbookView xWindow="760" yWindow="470" windowWidth="16440" windowHeight="10330" xr2:uid="{85C0F088-94BD-4010-B61D-4EDCDECC9FAF}"/>
  </bookViews>
  <sheets>
    <sheet name="Sheet1" sheetId="1" r:id="rId1"/>
  </sheets>
  <definedNames>
    <definedName name="_xlnm.Print_Area" localSheetId="0">Sheet1!$A$1:$C$31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B45" i="1"/>
  <c r="C22" i="1" l="1"/>
  <c r="B22" i="1"/>
</calcChain>
</file>

<file path=xl/sharedStrings.xml><?xml version="1.0" encoding="utf-8"?>
<sst xmlns="http://schemas.openxmlformats.org/spreadsheetml/2006/main" count="57" uniqueCount="51">
  <si>
    <t>Income</t>
  </si>
  <si>
    <t>Local Public Funds - Town of Springfield</t>
  </si>
  <si>
    <t>4CLS - LLSA</t>
  </si>
  <si>
    <t>Library Charges</t>
  </si>
  <si>
    <t>CV-S</t>
  </si>
  <si>
    <t>Interest, Dividends, Investment Income</t>
  </si>
  <si>
    <t>Legislative Aid - Senator Seward</t>
  </si>
  <si>
    <t>Programs</t>
  </si>
  <si>
    <t xml:space="preserve">     Annual Appeal</t>
  </si>
  <si>
    <t xml:space="preserve">     Amazon Smile</t>
  </si>
  <si>
    <t xml:space="preserve">     Programs</t>
  </si>
  <si>
    <t>Operating Income</t>
  </si>
  <si>
    <t>TOTAL</t>
  </si>
  <si>
    <t>Payroll Total</t>
  </si>
  <si>
    <t xml:space="preserve">     Staff</t>
  </si>
  <si>
    <t xml:space="preserve">     Cleaning</t>
  </si>
  <si>
    <t xml:space="preserve">     Employer Tax</t>
  </si>
  <si>
    <t>Insurance Total</t>
  </si>
  <si>
    <t>Office Supplies</t>
  </si>
  <si>
    <t>Postage</t>
  </si>
  <si>
    <t>Telephone</t>
  </si>
  <si>
    <t>Operating Expenses</t>
  </si>
  <si>
    <t>Books</t>
  </si>
  <si>
    <t xml:space="preserve">     Travel &amp; Training</t>
  </si>
  <si>
    <t>Q2 Actual</t>
  </si>
  <si>
    <t>Budget</t>
  </si>
  <si>
    <t>Springfield Library</t>
  </si>
  <si>
    <t>Expenses</t>
  </si>
  <si>
    <t>Spent</t>
  </si>
  <si>
    <t>Capital Projects</t>
  </si>
  <si>
    <t>Source</t>
  </si>
  <si>
    <t>Stewart's</t>
  </si>
  <si>
    <t>Patron Computer ($1,200)</t>
  </si>
  <si>
    <t>Summer Program ($500)</t>
  </si>
  <si>
    <t>Technology Upgrade ($8,000)</t>
  </si>
  <si>
    <t>Electrical Work ($2,000?)</t>
  </si>
  <si>
    <t>2019 Q3 Budget vs. Actual</t>
  </si>
  <si>
    <t>Q3 Actual</t>
  </si>
  <si>
    <t xml:space="preserve">     Cash Gifts</t>
  </si>
  <si>
    <t xml:space="preserve">     Bake Sale</t>
  </si>
  <si>
    <t xml:space="preserve">     Book Sale</t>
  </si>
  <si>
    <t>4CLS Service</t>
  </si>
  <si>
    <t>Cataloging Fees</t>
  </si>
  <si>
    <t>Charter Application</t>
  </si>
  <si>
    <t>Cleaning</t>
  </si>
  <si>
    <t>Bank Charge</t>
  </si>
  <si>
    <t>DVDs</t>
  </si>
  <si>
    <t xml:space="preserve">     Quilt Raffle</t>
  </si>
  <si>
    <t>Refunds</t>
  </si>
  <si>
    <t xml:space="preserve">     4th of July</t>
  </si>
  <si>
    <t>Professional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</si>
</sst>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i/>
      <sz val="22"/>
      <color theme="1"/>
      <name val="Americana BT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theme="1"/>
      <name val="Book Antiqua"/>
      <family val="1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0" fontId="4" fillId="0" borderId="2" xfId="0" applyFont="1" applyBorder="1" applyAlignment="1">
      <alignment horizontal="right"/>
    </xf>
    <xf numFmtId="164" fontId="2" fillId="0" borderId="4" xfId="0" applyNumberFormat="1" applyFont="1" applyBorder="1"/>
    <xf numFmtId="164" fontId="2" fillId="0" borderId="3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164" fontId="2" fillId="0" borderId="5" xfId="0" applyNumberFormat="1" applyFont="1" applyBorder="1"/>
    <xf numFmtId="0" fontId="4" fillId="0" borderId="0" xfId="0" applyFont="1" applyBorder="1" applyAlignment="1">
      <alignment horizontal="right" vertical="center"/>
    </xf>
    <xf numFmtId="0" fontId="2" fillId="0" borderId="5" xfId="0" applyFont="1" applyBorder="1"/>
    <xf numFmtId="0" fontId="5" fillId="0" borderId="5" xfId="0" applyFont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960F-1E3A-4103-87B7-AA1CFF929AAE}">
  <dimension ref="A1:C52"/>
  <sheetViews>
    <sheetView tabSelected="1" zoomScale="80" zoomScaleNormal="80" workbookViewId="0">
      <selection activeCell="C52" sqref="A1:C52"/>
    </sheetView>
  </sheetViews>
  <sheetFormatPr defaultRowHeight="14.5" x14ac:dyDescent="0.35"/>
  <cols>
    <col min="1" max="1" width="43.54296875" customWidth="1"/>
    <col min="2" max="3" width="13.7265625" customWidth="1"/>
  </cols>
  <sheetData>
    <row r="1" spans="1:3" ht="27.5" x14ac:dyDescent="0.55000000000000004">
      <c r="A1" s="23" t="s">
        <v>26</v>
      </c>
      <c r="B1" s="23"/>
      <c r="C1" s="23"/>
    </row>
    <row r="2" spans="1:3" ht="18.5" x14ac:dyDescent="0.45">
      <c r="A2" s="24" t="s">
        <v>36</v>
      </c>
      <c r="B2" s="24"/>
      <c r="C2" s="24"/>
    </row>
    <row r="3" spans="1:3" x14ac:dyDescent="0.35">
      <c r="A3" s="1"/>
      <c r="B3" s="1"/>
      <c r="C3" s="1"/>
    </row>
    <row r="4" spans="1:3" x14ac:dyDescent="0.35">
      <c r="A4" s="22" t="s">
        <v>25</v>
      </c>
      <c r="B4" s="22"/>
      <c r="C4" s="17" t="s">
        <v>37</v>
      </c>
    </row>
    <row r="5" spans="1:3" x14ac:dyDescent="0.35">
      <c r="A5" s="22" t="s">
        <v>11</v>
      </c>
      <c r="B5" s="22"/>
      <c r="C5" s="17" t="s">
        <v>0</v>
      </c>
    </row>
    <row r="6" spans="1:3" x14ac:dyDescent="0.35">
      <c r="A6" s="3" t="s">
        <v>1</v>
      </c>
      <c r="B6" s="4">
        <v>15000</v>
      </c>
      <c r="C6" s="5">
        <v>11218</v>
      </c>
    </row>
    <row r="7" spans="1:3" x14ac:dyDescent="0.35">
      <c r="A7" s="3" t="s">
        <v>4</v>
      </c>
      <c r="B7" s="4">
        <v>750</v>
      </c>
      <c r="C7" s="5"/>
    </row>
    <row r="8" spans="1:3" x14ac:dyDescent="0.35">
      <c r="A8" s="3" t="s">
        <v>5</v>
      </c>
      <c r="B8" s="4">
        <v>400</v>
      </c>
      <c r="C8" s="5">
        <v>4213.0600000000004</v>
      </c>
    </row>
    <row r="9" spans="1:3" x14ac:dyDescent="0.35">
      <c r="A9" s="3" t="s">
        <v>2</v>
      </c>
      <c r="B9" s="4">
        <v>1200</v>
      </c>
      <c r="C9" s="5">
        <v>1418.81</v>
      </c>
    </row>
    <row r="10" spans="1:3" x14ac:dyDescent="0.35">
      <c r="A10" s="3" t="s">
        <v>6</v>
      </c>
      <c r="B10" s="4">
        <v>3000</v>
      </c>
      <c r="C10" s="5"/>
    </row>
    <row r="11" spans="1:3" x14ac:dyDescent="0.35">
      <c r="A11" s="3" t="s">
        <v>3</v>
      </c>
      <c r="B11" s="4">
        <v>100</v>
      </c>
      <c r="C11" s="5">
        <v>60.7</v>
      </c>
    </row>
    <row r="12" spans="1:3" x14ac:dyDescent="0.35">
      <c r="A12" s="3" t="s">
        <v>48</v>
      </c>
      <c r="B12" s="4">
        <v>0</v>
      </c>
      <c r="C12" s="5">
        <v>103.53</v>
      </c>
    </row>
    <row r="13" spans="1:3" x14ac:dyDescent="0.35">
      <c r="A13" s="3" t="s">
        <v>7</v>
      </c>
      <c r="B13" s="4"/>
      <c r="C13" s="5"/>
    </row>
    <row r="14" spans="1:3" x14ac:dyDescent="0.35">
      <c r="A14" s="3" t="s">
        <v>49</v>
      </c>
      <c r="B14" s="4">
        <v>0</v>
      </c>
      <c r="C14" s="5">
        <v>248.3</v>
      </c>
    </row>
    <row r="15" spans="1:3" x14ac:dyDescent="0.35">
      <c r="A15" s="3" t="s">
        <v>9</v>
      </c>
      <c r="B15" s="4">
        <v>50</v>
      </c>
      <c r="C15" s="5">
        <v>10.130000000000001</v>
      </c>
    </row>
    <row r="16" spans="1:3" x14ac:dyDescent="0.35">
      <c r="A16" s="3" t="s">
        <v>8</v>
      </c>
      <c r="B16" s="4">
        <v>4300</v>
      </c>
      <c r="C16" s="5">
        <v>4460</v>
      </c>
    </row>
    <row r="17" spans="1:3" x14ac:dyDescent="0.35">
      <c r="A17" s="3" t="s">
        <v>39</v>
      </c>
      <c r="B17" s="4">
        <v>0</v>
      </c>
      <c r="C17" s="5">
        <v>40</v>
      </c>
    </row>
    <row r="18" spans="1:3" x14ac:dyDescent="0.35">
      <c r="A18" s="3" t="s">
        <v>40</v>
      </c>
      <c r="B18" s="4">
        <v>0</v>
      </c>
      <c r="C18" s="5">
        <v>260.62</v>
      </c>
    </row>
    <row r="19" spans="1:3" x14ac:dyDescent="0.35">
      <c r="A19" s="3" t="s">
        <v>38</v>
      </c>
      <c r="B19" s="4">
        <v>2000</v>
      </c>
      <c r="C19" s="5">
        <v>1059.51</v>
      </c>
    </row>
    <row r="20" spans="1:3" x14ac:dyDescent="0.35">
      <c r="A20" s="3" t="s">
        <v>10</v>
      </c>
      <c r="B20" s="4">
        <v>1200</v>
      </c>
      <c r="C20" s="5">
        <v>600</v>
      </c>
    </row>
    <row r="21" spans="1:3" ht="15" thickBot="1" x14ac:dyDescent="0.4">
      <c r="A21" s="3" t="s">
        <v>47</v>
      </c>
      <c r="B21" s="7">
        <v>0</v>
      </c>
      <c r="C21" s="9">
        <v>54</v>
      </c>
    </row>
    <row r="22" spans="1:3" ht="15" thickBot="1" x14ac:dyDescent="0.4">
      <c r="A22" s="19" t="s">
        <v>12</v>
      </c>
      <c r="B22" s="8">
        <f>SUM(B6:B21)</f>
        <v>28000</v>
      </c>
      <c r="C22" s="10">
        <f>SUM(C6:C21)</f>
        <v>23746.66</v>
      </c>
    </row>
    <row r="23" spans="1:3" x14ac:dyDescent="0.35">
      <c r="A23" s="14"/>
      <c r="B23" s="11"/>
      <c r="C23" s="12"/>
    </row>
    <row r="25" spans="1:3" x14ac:dyDescent="0.35">
      <c r="A25" s="21" t="s">
        <v>25</v>
      </c>
      <c r="B25" s="21"/>
      <c r="C25" s="18" t="s">
        <v>24</v>
      </c>
    </row>
    <row r="26" spans="1:3" x14ac:dyDescent="0.35">
      <c r="A26" s="22" t="s">
        <v>21</v>
      </c>
      <c r="B26" s="22"/>
      <c r="C26" s="20" t="s">
        <v>27</v>
      </c>
    </row>
    <row r="27" spans="1:3" x14ac:dyDescent="0.35">
      <c r="A27" s="15" t="s">
        <v>13</v>
      </c>
      <c r="B27" s="13"/>
      <c r="C27" s="16"/>
    </row>
    <row r="28" spans="1:3" x14ac:dyDescent="0.35">
      <c r="A28" s="3" t="s">
        <v>14</v>
      </c>
      <c r="B28" s="4">
        <v>12400</v>
      </c>
      <c r="C28" s="5">
        <v>9542.36</v>
      </c>
    </row>
    <row r="29" spans="1:3" x14ac:dyDescent="0.35">
      <c r="A29" s="3" t="s">
        <v>15</v>
      </c>
      <c r="B29" s="4">
        <v>700</v>
      </c>
      <c r="C29" s="5">
        <v>566.4</v>
      </c>
    </row>
    <row r="30" spans="1:3" x14ac:dyDescent="0.35">
      <c r="A30" s="3" t="s">
        <v>16</v>
      </c>
      <c r="B30" s="4">
        <v>4500</v>
      </c>
      <c r="C30" s="5">
        <v>3450.34</v>
      </c>
    </row>
    <row r="31" spans="1:3" x14ac:dyDescent="0.35">
      <c r="A31" s="3" t="s">
        <v>23</v>
      </c>
      <c r="B31" s="4">
        <v>200</v>
      </c>
      <c r="C31" s="5">
        <v>137.46</v>
      </c>
    </row>
    <row r="32" spans="1:3" x14ac:dyDescent="0.35">
      <c r="A32" s="3" t="s">
        <v>41</v>
      </c>
      <c r="B32" s="4">
        <v>4000</v>
      </c>
      <c r="C32" s="5"/>
    </row>
    <row r="33" spans="1:3" x14ac:dyDescent="0.35">
      <c r="A33" s="3" t="s">
        <v>45</v>
      </c>
      <c r="B33" s="4">
        <v>0</v>
      </c>
      <c r="C33" s="5">
        <v>131.5</v>
      </c>
    </row>
    <row r="34" spans="1:3" x14ac:dyDescent="0.35">
      <c r="A34" s="3" t="s">
        <v>22</v>
      </c>
      <c r="B34" s="4">
        <v>1200</v>
      </c>
      <c r="C34" s="5">
        <v>598.16999999999996</v>
      </c>
    </row>
    <row r="35" spans="1:3" x14ac:dyDescent="0.35">
      <c r="A35" s="3" t="s">
        <v>46</v>
      </c>
      <c r="B35" s="4">
        <v>100</v>
      </c>
      <c r="C35" s="5">
        <v>25</v>
      </c>
    </row>
    <row r="36" spans="1:3" x14ac:dyDescent="0.35">
      <c r="A36" s="3" t="s">
        <v>42</v>
      </c>
      <c r="B36" s="4">
        <v>500</v>
      </c>
      <c r="C36" s="5">
        <v>215</v>
      </c>
    </row>
    <row r="37" spans="1:3" x14ac:dyDescent="0.35">
      <c r="A37" s="3" t="s">
        <v>43</v>
      </c>
      <c r="B37" s="4">
        <v>100</v>
      </c>
      <c r="C37" s="5">
        <v>66.849999999999994</v>
      </c>
    </row>
    <row r="38" spans="1:3" x14ac:dyDescent="0.35">
      <c r="A38" s="3" t="s">
        <v>44</v>
      </c>
      <c r="B38" s="4">
        <v>1000</v>
      </c>
      <c r="C38" s="5">
        <v>800.04</v>
      </c>
    </row>
    <row r="39" spans="1:3" x14ac:dyDescent="0.35">
      <c r="A39" s="3" t="s">
        <v>17</v>
      </c>
      <c r="B39" s="4">
        <v>1000</v>
      </c>
      <c r="C39" s="5">
        <v>248.68</v>
      </c>
    </row>
    <row r="40" spans="1:3" x14ac:dyDescent="0.35">
      <c r="A40" s="3" t="s">
        <v>18</v>
      </c>
      <c r="B40" s="4">
        <v>300</v>
      </c>
      <c r="C40" s="5">
        <v>231.72</v>
      </c>
    </row>
    <row r="41" spans="1:3" x14ac:dyDescent="0.35">
      <c r="A41" s="3" t="s">
        <v>50</v>
      </c>
      <c r="B41" s="4">
        <v>0</v>
      </c>
      <c r="C41" s="5">
        <v>138.52000000000001</v>
      </c>
    </row>
    <row r="42" spans="1:3" x14ac:dyDescent="0.35">
      <c r="A42" s="3" t="s">
        <v>7</v>
      </c>
      <c r="B42" s="4">
        <v>1200</v>
      </c>
      <c r="C42" s="5">
        <v>871.15</v>
      </c>
    </row>
    <row r="43" spans="1:3" x14ac:dyDescent="0.35">
      <c r="A43" s="3" t="s">
        <v>19</v>
      </c>
      <c r="B43" s="4">
        <v>50</v>
      </c>
      <c r="C43" s="5">
        <v>6.85</v>
      </c>
    </row>
    <row r="44" spans="1:3" ht="15" thickBot="1" x14ac:dyDescent="0.4">
      <c r="A44" s="3" t="s">
        <v>20</v>
      </c>
      <c r="B44" s="7">
        <v>750</v>
      </c>
      <c r="C44" s="9">
        <v>592.58000000000004</v>
      </c>
    </row>
    <row r="45" spans="1:3" ht="15" thickBot="1" x14ac:dyDescent="0.4">
      <c r="A45" s="6" t="s">
        <v>12</v>
      </c>
      <c r="B45" s="8">
        <f>SUM(B28:B44)</f>
        <v>28000</v>
      </c>
      <c r="C45" s="10">
        <f>SUM(C28:C44)</f>
        <v>17622.62</v>
      </c>
    </row>
    <row r="46" spans="1:3" x14ac:dyDescent="0.35">
      <c r="B46" s="2"/>
    </row>
    <row r="47" spans="1:3" x14ac:dyDescent="0.35">
      <c r="A47" s="21" t="s">
        <v>25</v>
      </c>
      <c r="B47" s="21"/>
      <c r="C47" s="18" t="s">
        <v>24</v>
      </c>
    </row>
    <row r="48" spans="1:3" x14ac:dyDescent="0.35">
      <c r="A48" s="20" t="s">
        <v>29</v>
      </c>
      <c r="B48" s="20" t="s">
        <v>30</v>
      </c>
      <c r="C48" s="20" t="s">
        <v>28</v>
      </c>
    </row>
    <row r="49" spans="1:3" x14ac:dyDescent="0.35">
      <c r="A49" s="15" t="s">
        <v>32</v>
      </c>
      <c r="B49" s="13" t="s">
        <v>31</v>
      </c>
      <c r="C49" s="9">
        <v>591.9</v>
      </c>
    </row>
    <row r="50" spans="1:3" x14ac:dyDescent="0.35">
      <c r="A50" s="3" t="s">
        <v>33</v>
      </c>
      <c r="B50" s="4" t="s">
        <v>31</v>
      </c>
      <c r="C50" s="9">
        <v>300</v>
      </c>
    </row>
    <row r="51" spans="1:3" x14ac:dyDescent="0.35">
      <c r="A51" s="3" t="s">
        <v>34</v>
      </c>
      <c r="B51" s="4"/>
      <c r="C51" s="5"/>
    </row>
    <row r="52" spans="1:3" x14ac:dyDescent="0.35">
      <c r="A52" s="3" t="s">
        <v>35</v>
      </c>
      <c r="B52" s="4"/>
      <c r="C52" s="5"/>
    </row>
  </sheetData>
  <mergeCells count="7">
    <mergeCell ref="A25:B25"/>
    <mergeCell ref="A26:B26"/>
    <mergeCell ref="A47:B47"/>
    <mergeCell ref="A1:C1"/>
    <mergeCell ref="A2:C2"/>
    <mergeCell ref="A5:B5"/>
    <mergeCell ref="A4:B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2020-04-15T00:06:49Z</cp:lastPrinted>
  <dcterms:created xsi:type="dcterms:W3CDTF">2019-09-04T01:19:29Z</dcterms:created>
  <dcterms:modified xsi:type="dcterms:W3CDTF">2020-07-17T20:13:33Z</dcterms:modified>
</cp:coreProperties>
</file>